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610" tabRatio="500"/>
  </x:bookViews>
  <x:sheets>
    <x:sheet name="겨울방학 특강(4주) 회계현황 " sheetId="1" r:id="rId4"/>
  </x:sheets>
  <x:definedNames>
    <x:definedName name="_xlnm.Print_Area">#REF!</x:definedName>
    <x:definedName name="_xlnm.Print_Area" localSheetId="0">'겨울방학 특강(4주) 회계현황 '!$A$1:$I$17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<x:sst xmlns:r="http://schemas.openxmlformats.org/officeDocument/2006/relationships" xmlns:c="http://schemas.openxmlformats.org/drawingml/2006/chart" xmlns:x="http://schemas.openxmlformats.org/spreadsheetml/2006/main" count="24" uniqueCount="23">
  <x:si>
    <x:t>2025.02.13.기준</x:t>
  </x:si>
  <x:si>
    <x:t>2024학년도 방과후학교 겨울방학 특강(4주) 회계현황(수익자부담)</x:t>
  </x:si>
  <x:si>
    <x:t>강좌명</x:t>
  </x:si>
  <x:si>
    <x:t>수용비</x:t>
  </x:si>
  <x:si>
    <x:t>코딩</x:t>
  </x:si>
  <x:si>
    <x:t>소계</x:t>
  </x:si>
  <x:si>
    <x:t>NO.</x:t>
  </x:si>
  <x:si>
    <x:t>합계</x:t>
  </x:si>
  <x:si>
    <x:t>바둑</x:t>
  </x:si>
  <x:si>
    <x:t>비고</x:t>
  </x:si>
  <x:si>
    <x:t>컴퓨터</x:t>
  </x:si>
  <x:si>
    <x:t>영어</x:t>
  </x:si>
  <x:si>
    <x:t>농구</x:t>
  </x:si>
  <x:si>
    <x:t>강사료</x:t>
  </x:si>
  <x:si>
    <x:t>방송댄스</x:t>
  </x:si>
  <x:si>
    <x:t>과학실험</x:t>
  </x:si>
  <x:si>
    <x:t>음악줄넘기</x:t>
  </x:si>
  <x:si>
    <x:t>교재,재료비</x:t>
  </x:si>
  <x:si>
    <x:t>아동요리</x:t>
  </x:si>
  <x:si>
    <x:t>겨울방학 특가</x:t>
  </x:si>
  <x:si>
    <x:t>배드민턴</x:t>
  </x:si>
  <x:si>
    <x:t>수강
인원</x:t>
  </x:si>
  <x:si>
    <x:t>창의미술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</x:si>
</x:sst>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"/>
      <x:sz val="12"/>
      <x:color rgb="ff000000"/>
      <x:b val="1"/>
    </x:font>
    <x:font>
      <x:name val="굴림체"/>
      <x:sz val="14"/>
      <x:color rgb="ff000000"/>
      <x:b val="1"/>
    </x:font>
    <x:font>
      <x:name val="굴림체"/>
      <x:sz val="14"/>
      <x:color rgb="ff0000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6d8ef"/>
        <x:bgColor indexed="64"/>
      </x:patternFill>
    </x:fill>
    <x:fill>
      <x:patternFill patternType="solid">
        <x:fgColor rgb="ffffff00"/>
        <x:bgColor indexed="64"/>
      </x:patternFill>
    </x:fill>
  </x:fills>
  <x:borders count="3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 applyProtection="1">
          <x:alignment horizontal="center" vertical="center"/>
        </x:xf>
      </mc:Fallback>
    </mc:AlternateContent>
    <x:xf numFmtId="3" fontId="9" fillId="0" borderId="9" xfId="0" applyNumberFormat="1" applyFont="1" applyFill="1" applyBorder="1" applyAlignment="1">
      <x:alignment horizontal="general" vertical="center" wrapText="1"/>
    </x:xf>
    <x:xf numFmtId="3" fontId="10" fillId="0" borderId="10" xfId="0" applyNumberFormat="1" applyFont="1" applyFill="1" applyBorder="1" applyAlignment="1">
      <x:alignment horizontal="general" vertical="center" wrapText="1"/>
    </x:xf>
    <x:xf numFmtId="3" fontId="11" fillId="0" borderId="3" xfId="0" applyNumberFormat="1" applyFont="1" applyFill="1" applyBorder="1" applyAlignment="1">
      <x:alignment horizontal="general" vertical="center" wrapText="1"/>
    </x:xf>
    <x:xf numFmtId="3" fontId="9" fillId="3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7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4" xfId="0" applyNumberFormat="1" applyFont="1" applyFill="1" applyBorder="1" applyAlignment="1">
          <x:alignment horizontal="right" vertical="center" wrapText="1"/>
        </x:xf>
      </mc:Fallback>
    </mc:AlternateContent>
    <x:xf numFmtId="41" fontId="9" fillId="0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8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5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5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7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7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8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6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2" borderId="18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9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4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4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5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25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0" xfId="0" applyNumberFormat="1" applyFont="1" applyFill="1" applyBorder="1" applyAlignment="1">
          <x:alignment horizontal="center" vertical="center"/>
        </x:xf>
      </mc:Fallback>
    </mc:AlternateContent>
    <x:xf numFmtId="41" fontId="11" fillId="4" borderId="30" xfId="0" applyNumberFormat="1" applyFont="1" applyFill="1" applyBorder="1">
      <x:alignment horizontal="general" vertical="center"/>
    </x:xf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7"/>
  <x:sheetViews>
    <x:sheetView tabSelected="1" view="pageBreakPreview" topLeftCell="A4" zoomScale="90" zoomScaleNormal="100" zoomScaleSheetLayoutView="90" workbookViewId="0">
      <x:selection activeCell="G23" activeCellId="0" sqref="G22:G23"/>
    </x:sheetView>
  </x:sheetViews>
  <x:sheetFormatPr defaultColWidth="8.88671875" defaultRowHeight="13.550000000000001"/>
  <x:cols>
    <x:col min="1" max="1" width="8.88671875" style="2" bestFit="1" customWidth="1"/>
    <x:col min="2" max="2" width="12.890625" style="1" customWidth="1"/>
    <x:col min="3" max="3" width="7.89062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 ht="36.75" customHeight="1">
      <x:c r="A1" s="46" t="s">
        <x:v>1</x:v>
      </x:c>
      <x:c r="B1" s="47"/>
      <x:c r="C1" s="47"/>
      <x:c r="D1" s="47"/>
      <x:c r="E1" s="47"/>
      <x:c r="F1" s="46"/>
      <x:c r="G1" s="47"/>
      <x:c r="H1" s="47"/>
      <x:c r="I1" s="48"/>
    </x:row>
    <x:row r="2" spans="1:9" ht="36.75" customHeight="1">
      <x:c r="A2" s="49"/>
      <x:c r="B2" s="50"/>
      <x:c r="C2" s="50"/>
      <x:c r="D2" s="50"/>
      <x:c r="E2" s="50"/>
      <x:c r="F2" s="46"/>
      <x:c r="G2" s="50"/>
      <x:c r="H2" s="50"/>
      <x:c r="I2" s="51"/>
    </x:row>
    <x:row r="3" spans="1:9" ht="36.75" customHeight="1">
      <x:c r="A3" s="52"/>
      <x:c r="B3" s="53"/>
      <x:c r="C3" s="53"/>
      <x:c r="D3" s="53"/>
      <x:c r="E3" s="53"/>
      <x:c r="F3" s="54"/>
      <x:c r="G3" s="53"/>
      <x:c r="H3" s="53"/>
      <x:c r="I3" s="55"/>
    </x:row>
    <x:row r="4" spans="1:9" ht="36.75" customHeight="1">
      <x:c r="A4" s="56" t="s">
        <x:v>19</x:v>
      </x:c>
      <x:c r="B4" s="57"/>
      <x:c r="C4" s="57"/>
      <x:c r="D4" s="57"/>
      <x:c r="E4" s="58" t="s">
        <x:v>0</x:v>
      </x:c>
      <x:c r="F4" s="58"/>
      <x:c r="G4" s="59"/>
      <x:c r="H4" s="59"/>
      <x:c r="I4" s="60"/>
    </x:row>
    <x:row r="5" spans="1:9" ht="46.5" customHeight="1">
      <x:c r="A5" s="40" t="s">
        <x:v>6</x:v>
      </x:c>
      <x:c r="B5" s="41" t="s">
        <x:v>2</x:v>
      </x:c>
      <x:c r="C5" s="42" t="s">
        <x:v>21</x:v>
      </x:c>
      <x:c r="D5" s="41" t="s">
        <x:v>13</x:v>
      </x:c>
      <x:c r="E5" s="43" t="s">
        <x:v>3</x:v>
      </x:c>
      <x:c r="F5" s="63" t="s">
        <x:v>5</x:v>
      </x:c>
      <x:c r="G5" s="45" t="s">
        <x:v>17</x:v>
      </x:c>
      <x:c r="H5" s="64" t="s">
        <x:v>7</x:v>
      </x:c>
      <x:c r="I5" s="44" t="s">
        <x:v>9</x:v>
      </x:c>
    </x:row>
    <x:row r="6" spans="1:9" ht="36.75" customHeight="1">
      <x:c r="A6" s="5">
        <x:v>1</x:v>
      </x:c>
      <x:c r="B6" s="10" t="s">
        <x:v>14</x:v>
      </x:c>
      <x:c r="C6" s="18">
        <x:v>24</x:v>
      </x:c>
      <x:c r="D6" s="19">
        <x:v>576000</x:v>
      </x:c>
      <x:c r="E6" s="20">
        <x:v>24000</x:v>
      </x:c>
      <x:c r="F6" s="21">
        <x:f>SUM(D6:E6)</x:f>
        <x:v>600000</x:v>
      </x:c>
      <x:c r="G6" s="22"/>
      <x:c r="H6" s="23">
        <x:f>F6+G6</x:f>
        <x:v>600000</x:v>
      </x:c>
      <x:c r="I6" s="7"/>
    </x:row>
    <x:row r="7" spans="1:9" ht="36.75" customHeight="1">
      <x:c r="A7" s="4">
        <x:v>2</x:v>
      </x:c>
      <x:c r="B7" s="11" t="s">
        <x:v>20</x:v>
      </x:c>
      <x:c r="C7" s="24">
        <x:v>26</x:v>
      </x:c>
      <x:c r="D7" s="25">
        <x:v>1116000</x:v>
      </x:c>
      <x:c r="E7" s="26">
        <x:v>36000</x:v>
      </x:c>
      <x:c r="F7" s="27">
        <x:f>SUM(D7:E7)</x:f>
        <x:v>1152000</x:v>
      </x:c>
      <x:c r="G7" s="28"/>
      <x:c r="H7" s="23">
        <x:f>F7+G7</x:f>
        <x:v>1152000</x:v>
      </x:c>
      <x:c r="I7" s="8"/>
    </x:row>
    <x:row r="8" spans="1:9" ht="36.75" customHeight="1">
      <x:c r="A8" s="4">
        <x:v>3</x:v>
      </x:c>
      <x:c r="B8" s="11" t="s">
        <x:v>11</x:v>
      </x:c>
      <x:c r="C8" s="29">
        <x:v>23</x:v>
      </x:c>
      <x:c r="D8" s="25">
        <x:v>782000</x:v>
      </x:c>
      <x:c r="E8" s="26">
        <x:v>23000</x:v>
      </x:c>
      <x:c r="F8" s="27">
        <x:f>SUM(D8:E8)</x:f>
        <x:v>805000</x:v>
      </x:c>
      <x:c r="G8" s="30"/>
      <x:c r="H8" s="23">
        <x:f>F8+G8</x:f>
        <x:v>805000</x:v>
      </x:c>
      <x:c r="I8" s="8"/>
    </x:row>
    <x:row r="9" spans="1:9" ht="36.75" customHeight="1">
      <x:c r="A9" s="4">
        <x:v>4</x:v>
      </x:c>
      <x:c r="B9" s="11" t="s">
        <x:v>15</x:v>
      </x:c>
      <x:c r="C9" s="29">
        <x:v>31</x:v>
      </x:c>
      <x:c r="D9" s="25">
        <x:v>682000</x:v>
      </x:c>
      <x:c r="E9" s="26">
        <x:v>31000</x:v>
      </x:c>
      <x:c r="F9" s="27">
        <x:f>SUM(D9:E9)</x:f>
        <x:v>713000</x:v>
      </x:c>
      <x:c r="G9" s="31">
        <x:v>620000</x:v>
      </x:c>
      <x:c r="H9" s="23">
        <x:f>F9+G9</x:f>
        <x:v>1333000</x:v>
      </x:c>
      <x:c r="I9" s="8"/>
    </x:row>
    <x:row r="10" spans="1:9" ht="36.75" customHeight="1">
      <x:c r="A10" s="4">
        <x:v>5</x:v>
      </x:c>
      <x:c r="B10" s="11" t="s">
        <x:v>12</x:v>
      </x:c>
      <x:c r="C10" s="29">
        <x:v>27</x:v>
      </x:c>
      <x:c r="D10" s="25">
        <x:v>783000</x:v>
      </x:c>
      <x:c r="E10" s="26">
        <x:v>27000</x:v>
      </x:c>
      <x:c r="F10" s="27">
        <x:f>SUM(D10:E10)</x:f>
        <x:v>810000</x:v>
      </x:c>
      <x:c r="G10" s="31"/>
      <x:c r="H10" s="23">
        <x:f>F10+G10</x:f>
        <x:v>810000</x:v>
      </x:c>
      <x:c r="I10" s="8"/>
    </x:row>
    <x:row r="11" spans="1:9" ht="36.75" customHeight="1">
      <x:c r="A11" s="4">
        <x:v>6</x:v>
      </x:c>
      <x:c r="B11" s="11" t="s">
        <x:v>4</x:v>
      </x:c>
      <x:c r="C11" s="29">
        <x:v>21</x:v>
      </x:c>
      <x:c r="D11" s="25">
        <x:v>580000</x:v>
      </x:c>
      <x:c r="E11" s="26">
        <x:v>20000</x:v>
      </x:c>
      <x:c r="F11" s="27">
        <x:f>SUM(D11:E11)</x:f>
        <x:v>600000</x:v>
      </x:c>
      <x:c r="G11" s="31"/>
      <x:c r="H11" s="23">
        <x:f>F11+G11</x:f>
        <x:v>600000</x:v>
      </x:c>
      <x:c r="I11" s="8"/>
    </x:row>
    <x:row r="12" spans="1:9" ht="36.75" customHeight="1">
      <x:c r="A12" s="4">
        <x:v>7</x:v>
      </x:c>
      <x:c r="B12" s="11" t="s">
        <x:v>16</x:v>
      </x:c>
      <x:c r="C12" s="29">
        <x:v>26</x:v>
      </x:c>
      <x:c r="D12" s="25">
        <x:v>576000</x:v>
      </x:c>
      <x:c r="E12" s="26">
        <x:v>24000</x:v>
      </x:c>
      <x:c r="F12" s="27">
        <x:f>SUM(D12:E12)</x:f>
        <x:v>600000</x:v>
      </x:c>
      <x:c r="G12" s="31"/>
      <x:c r="H12" s="23">
        <x:f>F12+G12</x:f>
        <x:v>600000</x:v>
      </x:c>
      <x:c r="I12" s="8"/>
    </x:row>
    <x:row r="13" spans="1:9" ht="36.75" customHeight="1">
      <x:c r="A13" s="4">
        <x:v>8</x:v>
      </x:c>
      <x:c r="B13" s="11" t="s">
        <x:v>22</x:v>
      </x:c>
      <x:c r="C13" s="29">
        <x:v>13</x:v>
      </x:c>
      <x:c r="D13" s="25">
        <x:v>481000</x:v>
      </x:c>
      <x:c r="E13" s="26">
        <x:v>13000</x:v>
      </x:c>
      <x:c r="F13" s="27">
        <x:f>SUM(D13:E13)</x:f>
        <x:v>494000</x:v>
      </x:c>
      <x:c r="G13" s="32"/>
      <x:c r="H13" s="23">
        <x:f>F13+G13</x:f>
        <x:v>494000</x:v>
      </x:c>
      <x:c r="I13" s="8"/>
    </x:row>
    <x:row r="14" spans="1:9" ht="36.75" customHeight="1">
      <x:c r="A14" s="4">
        <x:v>9</x:v>
      </x:c>
      <x:c r="B14" s="11" t="s">
        <x:v>10</x:v>
      </x:c>
      <x:c r="C14" s="29">
        <x:v>35</x:v>
      </x:c>
      <x:c r="D14" s="25">
        <x:v>792000</x:v>
      </x:c>
      <x:c r="E14" s="26">
        <x:v>33000</x:v>
      </x:c>
      <x:c r="F14" s="27">
        <x:f>SUM(D14:E14)</x:f>
        <x:v>825000</x:v>
      </x:c>
      <x:c r="G14" s="31"/>
      <x:c r="H14" s="23">
        <x:f>F14+G14</x:f>
        <x:v>825000</x:v>
      </x:c>
      <x:c r="I14" s="8"/>
    </x:row>
    <x:row r="15" spans="1:9" ht="36.75" customHeight="1">
      <x:c r="A15" s="4">
        <x:v>10</x:v>
      </x:c>
      <x:c r="B15" s="11" t="s">
        <x:v>8</x:v>
      </x:c>
      <x:c r="C15" s="29">
        <x:v>37</x:v>
      </x:c>
      <x:c r="D15" s="33">
        <x:v>1044000</x:v>
      </x:c>
      <x:c r="E15" s="34">
        <x:v>36000</x:v>
      </x:c>
      <x:c r="F15" s="27">
        <x:f>SUM(D15:E15)</x:f>
        <x:v>1080000</x:v>
      </x:c>
      <x:c r="G15" s="31"/>
      <x:c r="H15" s="23">
        <x:f>F15+G15</x:f>
        <x:v>1080000</x:v>
      </x:c>
      <x:c r="I15" s="8"/>
    </x:row>
    <x:row r="16" spans="1:9" ht="36.75" customHeight="1">
      <x:c r="A16" s="4">
        <x:v>11</x:v>
      </x:c>
      <x:c r="B16" s="17" t="s">
        <x:v>18</x:v>
      </x:c>
      <x:c r="C16" s="35">
        <x:v>32</x:v>
      </x:c>
      <x:c r="D16" s="36">
        <x:v>870000</x:v>
      </x:c>
      <x:c r="E16" s="37">
        <x:v>30000</x:v>
      </x:c>
      <x:c r="F16" s="38">
        <x:f>SUM(D16:E16)</x:f>
        <x:v>900000</x:v>
      </x:c>
      <x:c r="G16" s="39">
        <x:v>840000</x:v>
      </x:c>
      <x:c r="H16" s="23">
        <x:f>F16+G16</x:f>
        <x:v>1740000</x:v>
      </x:c>
      <x:c r="I16" s="9"/>
    </x:row>
    <x:row r="17" spans="1:11" ht="36.75" customHeight="1">
      <x:c r="A17" s="61" t="s">
        <x:v>7</x:v>
      </x:c>
      <x:c r="B17" s="62"/>
      <x:c r="C17" s="12">
        <x:f>SUM(C6:C16)</x:f>
        <x:v>295</x:v>
      </x:c>
      <x:c r="D17" s="13">
        <x:f>SUM(D6:D16)</x:f>
        <x:v>8282000</x:v>
      </x:c>
      <x:c r="E17" s="14">
        <x:f>SUM(E6:E16)</x:f>
        <x:v>297000</x:v>
      </x:c>
      <x:c r="F17" s="15">
        <x:f>SUM(F6:F16)</x:f>
        <x:v>8579000</x:v>
      </x:c>
      <x:c r="G17" s="16">
        <x:f>SUM(G6:G16)</x:f>
        <x:v>1460000</x:v>
      </x:c>
      <x:c r="H17" s="65">
        <x:f>SUM(H6:H16)</x:f>
        <x:v>10039000</x:v>
      </x:c>
      <x:c r="I17" s="6"/>
      <x:c r="K17" s="3"/>
    </x:row>
  </x:sheetData>
  <x:mergeCells count="4">
    <x:mergeCell ref="A1:I3"/>
    <x:mergeCell ref="A4:D4"/>
    <x:mergeCell ref="E4:I4"/>
    <x:mergeCell ref="A17:B17"/>
  </x:mergeCells>
  <x:pageMargins left="0.044027779251337051" right="0.016111111268401146" top="0.98430556058883667" bottom="0.98430556058883667" header="0.51138889789581299" footer="0.51138889789581299"/>
  <x:pageSetup paperSize="9" scale="71" firstPageNumber="1" fitToWidth="0" fitToHeight="0" orientation="portrait" usePrinterDefaults="1" blackAndWhite="0" draft="0" useFirstPageNumber="0" horizontalDpi="600" verticalDpi="600" copies="1"/>
  <x:rowBreaks count="1" manualBreakCount="1">
    <x:brk id="17" min="0" max="1048575" man="1" pt="0"/>
  </x:rowBreaks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겨울방학 특강(4주) 회계현황 </vt:lpstr>
    </vt:vector>
  </ep:TitlesOfParts>
  <ep:TotalTime>817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99</cp:revision>
  <cp:lastPrinted>2019-06-25T05:37:12.000</cp:lastPrinted>
  <dcterms:created xsi:type="dcterms:W3CDTF">2018-06-03T22:42:15.000</dcterms:created>
  <dcterms:modified xsi:type="dcterms:W3CDTF">2025-02-05T01:42:13.382</dcterms:modified>
  <cp:version>1100.0100.01</cp:version>
</cp:coreProperties>
</file>